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15" windowWidth="1941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<sst xmlns="http://schemas.openxmlformats.org/spreadsheetml/2006/main" count="65" uniqueCount="54">
  <si>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三1</t>
  </si>
  <si>
    <t>三2</t>
  </si>
  <si>
    <t>三3</t>
  </si>
  <si>
    <t>三4</t>
  </si>
  <si>
    <t>三5</t>
  </si>
  <si>
    <t>三6</t>
  </si>
  <si>
    <t>三7</t>
  </si>
  <si>
    <t>三8</t>
  </si>
  <si>
    <t>商三信</t>
  </si>
  <si>
    <t>資三仁</t>
  </si>
  <si>
    <t>觀三忠</t>
  </si>
  <si>
    <t>一1</t>
  </si>
  <si>
    <t>一2</t>
  </si>
  <si>
    <t>一3</t>
  </si>
  <si>
    <t>一5</t>
  </si>
  <si>
    <t>一6</t>
  </si>
  <si>
    <t>一7</t>
  </si>
  <si>
    <t>商一信</t>
  </si>
  <si>
    <t>資一仁</t>
  </si>
  <si>
    <t>觀一忠</t>
  </si>
  <si>
    <t>二1</t>
  </si>
  <si>
    <t>二2</t>
  </si>
  <si>
    <t>二3</t>
  </si>
  <si>
    <t>二4</t>
  </si>
  <si>
    <t>二5</t>
  </si>
  <si>
    <t>二6</t>
  </si>
  <si>
    <t>二7</t>
  </si>
  <si>
    <t>二8</t>
  </si>
  <si>
    <t>商二信</t>
  </si>
  <si>
    <t>資二仁</t>
  </si>
  <si>
    <t>觀二忠</t>
  </si>
  <si>
    <t>觀一孝</t>
  </si>
  <si>
    <t>觀二孝</t>
  </si>
  <si>
    <t>觀三孝</t>
  </si>
  <si>
    <t>一8</t>
  </si>
  <si>
    <t>一11</t>
  </si>
  <si>
    <t>二11</t>
  </si>
  <si>
    <t>平均</t>
  </si>
  <si>
    <t>名次</t>
  </si>
  <si>
    <t>排名</t>
  </si>
  <si>
    <t>一4</t>
  </si>
  <si>
    <t>三9</t>
  </si>
  <si>
    <t>三11</t>
  </si>
  <si>
    <t>二9</t>
  </si>
  <si>
    <t>一9</t>
  </si>
  <si>
    <t xml:space="preserve"> </t>
  </si>
  <si>
    <t xml:space="preserve"> </t>
  </si>
  <si>
    <t>第13週</t>
  </si>
  <si>
    <t>第14週</t>
  </si>
  <si>
    <t>第15週</t>
  </si>
  <si>
    <t>第16週</t>
  </si>
  <si>
    <t>第17週</t>
  </si>
  <si>
    <t>第17週</t>
  </si>
  <si>
    <t>第17週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</si>
</sst>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10" sqref="H10"/>
    </sheetView>
  </sheetViews>
  <sheetFormatPr defaultColWidth="9.00390625" defaultRowHeight="16.5"/>
  <cols>
    <col min="1" max="1" width="8.875" style="4" customWidth="1"/>
    <col min="2" max="2" width="9.00390625" style="5" customWidth="1"/>
    <col min="3" max="3" width="8.875" style="4" customWidth="1"/>
    <col min="4" max="6" width="9.00390625" style="5" customWidth="1"/>
    <col min="7" max="7" width="9.50390625" style="5" bestFit="1" customWidth="1"/>
    <col min="8" max="8" width="8.875" style="4" customWidth="1"/>
  </cols>
  <sheetData>
    <row r="1" spans="1:11" ht="16.5">
      <c r="A1" s="1"/>
      <c r="B1" s="1" t="s">
        <v>47</v>
      </c>
      <c r="C1" s="1" t="s">
        <v>48</v>
      </c>
      <c r="D1" s="1" t="s">
        <v>49</v>
      </c>
      <c r="E1" s="1" t="s">
        <v>50</v>
      </c>
      <c r="F1" s="1" t="s">
        <v>52</v>
      </c>
      <c r="G1" s="3" t="s">
        <v>37</v>
      </c>
      <c r="H1" s="3" t="s">
        <v>39</v>
      </c>
      <c r="J1" s="8"/>
      <c r="K1" s="8"/>
    </row>
    <row r="2" spans="1:10" ht="16.5">
      <c r="A2" s="1" t="s">
        <v>11</v>
      </c>
      <c r="B2" s="2">
        <v>93.8</v>
      </c>
      <c r="C2" s="1">
        <v>88.5</v>
      </c>
      <c r="D2" s="1">
        <v>65</v>
      </c>
      <c r="E2" s="1">
        <v>84.8</v>
      </c>
      <c r="F2" s="1">
        <v>67</v>
      </c>
      <c r="G2" s="3">
        <f>SUM(B2:F2)/5</f>
        <v>79.82000000000001</v>
      </c>
      <c r="H2" s="3"/>
      <c r="J2" s="8"/>
    </row>
    <row r="3" spans="1:10" ht="16.5">
      <c r="A3" s="1" t="s">
        <v>12</v>
      </c>
      <c r="B3" s="2">
        <v>95.4</v>
      </c>
      <c r="C3" s="1">
        <v>91.75</v>
      </c>
      <c r="D3" s="1">
        <v>68</v>
      </c>
      <c r="E3" s="1">
        <v>86</v>
      </c>
      <c r="F3" s="1">
        <v>78</v>
      </c>
      <c r="G3" s="3">
        <f aca="true" t="shared" si="0" ref="G3:G15">SUM(B3:F3)/5</f>
        <v>83.83</v>
      </c>
      <c r="H3" s="1"/>
      <c r="J3" s="4"/>
    </row>
    <row r="4" spans="1:10" ht="16.5">
      <c r="A4" s="1" t="s">
        <v>13</v>
      </c>
      <c r="B4" s="2">
        <v>91.2</v>
      </c>
      <c r="C4" s="1">
        <v>86.25</v>
      </c>
      <c r="D4" s="1">
        <v>70</v>
      </c>
      <c r="E4" s="1">
        <v>86.4</v>
      </c>
      <c r="F4" s="1">
        <v>74</v>
      </c>
      <c r="G4" s="3">
        <f t="shared" si="0"/>
        <v>81.57000000000001</v>
      </c>
      <c r="H4" s="1"/>
      <c r="J4" s="4" t="s">
        <v>45</v>
      </c>
    </row>
    <row r="5" spans="1:10" ht="16.5">
      <c r="A5" s="1" t="s">
        <v>40</v>
      </c>
      <c r="B5" s="2">
        <v>97</v>
      </c>
      <c r="C5" s="1">
        <v>88</v>
      </c>
      <c r="D5" s="1">
        <v>70</v>
      </c>
      <c r="E5" s="1">
        <v>84.6</v>
      </c>
      <c r="F5" s="1">
        <v>89</v>
      </c>
      <c r="G5" s="3">
        <f t="shared" si="0"/>
        <v>85.72</v>
      </c>
      <c r="H5" s="1"/>
      <c r="J5" s="4"/>
    </row>
    <row r="6" spans="1:10" ht="16.5">
      <c r="A6" s="1" t="s">
        <v>14</v>
      </c>
      <c r="B6" s="2">
        <v>96.6</v>
      </c>
      <c r="C6" s="1">
        <v>90.25</v>
      </c>
      <c r="D6" s="1">
        <v>79</v>
      </c>
      <c r="E6" s="1">
        <v>84</v>
      </c>
      <c r="F6" s="1">
        <v>71</v>
      </c>
      <c r="G6" s="3">
        <f t="shared" si="0"/>
        <v>84.17</v>
      </c>
      <c r="H6" s="3"/>
      <c r="J6" s="8"/>
    </row>
    <row r="7" spans="1:10" ht="16.5">
      <c r="A7" s="1" t="s">
        <v>15</v>
      </c>
      <c r="B7" s="2">
        <v>95.6</v>
      </c>
      <c r="C7" s="1">
        <v>88</v>
      </c>
      <c r="D7" s="1">
        <v>72</v>
      </c>
      <c r="E7" s="1">
        <v>83.8</v>
      </c>
      <c r="F7" s="1">
        <v>73</v>
      </c>
      <c r="G7" s="3">
        <f t="shared" si="0"/>
        <v>82.47999999999999</v>
      </c>
      <c r="H7" s="1"/>
      <c r="J7" s="4"/>
    </row>
    <row r="8" spans="1:10" ht="16.5">
      <c r="A8" s="1" t="s">
        <v>16</v>
      </c>
      <c r="B8" s="2">
        <v>96</v>
      </c>
      <c r="C8" s="1">
        <v>92</v>
      </c>
      <c r="D8" s="1">
        <v>69</v>
      </c>
      <c r="E8" s="1">
        <v>84.4</v>
      </c>
      <c r="F8" s="1">
        <v>83</v>
      </c>
      <c r="G8" s="3">
        <f t="shared" si="0"/>
        <v>84.88</v>
      </c>
      <c r="H8" s="1"/>
      <c r="J8" s="4"/>
    </row>
    <row r="9" spans="1:10" ht="16.5">
      <c r="A9" s="1" t="s">
        <v>34</v>
      </c>
      <c r="B9" s="2">
        <v>99.2</v>
      </c>
      <c r="C9" s="1">
        <v>88</v>
      </c>
      <c r="D9" s="1">
        <v>57</v>
      </c>
      <c r="E9" s="1">
        <v>79</v>
      </c>
      <c r="F9" s="1">
        <v>74</v>
      </c>
      <c r="G9" s="3">
        <f t="shared" si="0"/>
        <v>79.44</v>
      </c>
      <c r="H9" s="1"/>
      <c r="J9" s="4"/>
    </row>
    <row r="10" spans="1:10" ht="16.5">
      <c r="A10" s="1" t="s">
        <v>44</v>
      </c>
      <c r="B10" s="2">
        <v>90</v>
      </c>
      <c r="C10" s="1">
        <v>93</v>
      </c>
      <c r="D10" s="1">
        <v>94</v>
      </c>
      <c r="E10" s="1">
        <v>78.4</v>
      </c>
      <c r="F10" s="1"/>
      <c r="G10" s="3">
        <f>SUM(B10:F10)/4</f>
        <v>88.85</v>
      </c>
      <c r="H10" s="1">
        <v>3</v>
      </c>
      <c r="J10" s="4"/>
    </row>
    <row r="11" spans="1:10" ht="16.5">
      <c r="A11" s="1" t="s">
        <v>35</v>
      </c>
      <c r="B11" s="2">
        <v>98</v>
      </c>
      <c r="C11" s="1">
        <v>90.25</v>
      </c>
      <c r="D11" s="1">
        <v>71</v>
      </c>
      <c r="E11" s="1">
        <v>77</v>
      </c>
      <c r="F11" s="1">
        <v>90</v>
      </c>
      <c r="G11" s="3">
        <f t="shared" si="0"/>
        <v>85.25</v>
      </c>
      <c r="H11" s="1"/>
      <c r="J11" s="4"/>
    </row>
    <row r="12" spans="1:10" ht="16.5">
      <c r="A12" s="1" t="s">
        <v>17</v>
      </c>
      <c r="B12" s="2">
        <v>92.2</v>
      </c>
      <c r="C12" s="1">
        <v>87.75</v>
      </c>
      <c r="D12" s="1">
        <v>64</v>
      </c>
      <c r="E12" s="1">
        <v>78.8</v>
      </c>
      <c r="F12" s="1">
        <v>72</v>
      </c>
      <c r="G12" s="3">
        <f t="shared" si="0"/>
        <v>78.95</v>
      </c>
      <c r="H12" s="3"/>
      <c r="J12" s="8"/>
    </row>
    <row r="13" spans="1:10" ht="16.5">
      <c r="A13" s="1" t="s">
        <v>18</v>
      </c>
      <c r="B13" s="2">
        <v>99.4</v>
      </c>
      <c r="C13" s="1">
        <v>98.25</v>
      </c>
      <c r="D13" s="1">
        <v>94</v>
      </c>
      <c r="E13" s="1">
        <v>96.2</v>
      </c>
      <c r="F13" s="1">
        <v>86</v>
      </c>
      <c r="G13" s="3">
        <f t="shared" si="0"/>
        <v>94.77</v>
      </c>
      <c r="H13" s="1">
        <v>1</v>
      </c>
      <c r="J13" s="7"/>
    </row>
    <row r="14" spans="1:12" ht="16.5">
      <c r="A14" s="1" t="s">
        <v>19</v>
      </c>
      <c r="B14" s="2">
        <v>98.4</v>
      </c>
      <c r="C14" s="1">
        <v>85.25</v>
      </c>
      <c r="D14" s="1">
        <v>84</v>
      </c>
      <c r="E14" s="1">
        <v>82.6</v>
      </c>
      <c r="F14" s="1">
        <v>77</v>
      </c>
      <c r="G14" s="3">
        <f t="shared" si="0"/>
        <v>85.45</v>
      </c>
      <c r="H14" s="1"/>
      <c r="J14" s="7"/>
      <c r="L14" s="1"/>
    </row>
    <row r="15" spans="1:10" ht="16.5">
      <c r="A15" s="1" t="s">
        <v>31</v>
      </c>
      <c r="B15" s="2">
        <v>95.2</v>
      </c>
      <c r="C15" s="1">
        <v>94.75</v>
      </c>
      <c r="D15" s="1">
        <v>86</v>
      </c>
      <c r="E15" s="1">
        <v>87.6</v>
      </c>
      <c r="F15" s="1">
        <v>81</v>
      </c>
      <c r="G15" s="3">
        <f t="shared" si="0"/>
        <v>88.91</v>
      </c>
      <c r="H15" s="1">
        <v>2</v>
      </c>
      <c r="J15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2" sqref="H2"/>
    </sheetView>
  </sheetViews>
  <sheetFormatPr defaultColWidth="9.00390625" defaultRowHeight="16.5"/>
  <cols>
    <col min="1" max="2" width="8.875" style="4" customWidth="1"/>
    <col min="3" max="6" width="9.00390625" style="5" customWidth="1"/>
    <col min="7" max="7" width="7.125" style="4" customWidth="1"/>
    <col min="8" max="8" width="8.875" style="6" customWidth="1"/>
  </cols>
  <sheetData>
    <row r="1" spans="1:8" ht="16.5">
      <c r="A1" s="1"/>
      <c r="B1" s="1" t="s">
        <v>47</v>
      </c>
      <c r="C1" s="1" t="s">
        <v>48</v>
      </c>
      <c r="D1" s="1" t="s">
        <v>49</v>
      </c>
      <c r="E1" s="1" t="s">
        <v>50</v>
      </c>
      <c r="F1" s="1" t="s">
        <v>53</v>
      </c>
      <c r="G1" s="3" t="s">
        <v>37</v>
      </c>
      <c r="H1" s="3" t="s">
        <v>38</v>
      </c>
    </row>
    <row r="2" spans="1:8" ht="16.5">
      <c r="A2" s="1" t="s">
        <v>20</v>
      </c>
      <c r="B2" s="1">
        <v>91</v>
      </c>
      <c r="C2" s="1">
        <v>94.5</v>
      </c>
      <c r="D2" s="1">
        <v>91</v>
      </c>
      <c r="E2" s="1">
        <v>87.4</v>
      </c>
      <c r="F2" s="1">
        <v>86.2</v>
      </c>
      <c r="G2" s="3">
        <f>SUM(B2:F2)/5</f>
        <v>90.02</v>
      </c>
      <c r="H2" s="1">
        <v>3</v>
      </c>
    </row>
    <row r="3" spans="1:8" ht="16.5">
      <c r="A3" s="1" t="s">
        <v>21</v>
      </c>
      <c r="B3" s="1">
        <v>95</v>
      </c>
      <c r="C3" s="1">
        <v>99.5</v>
      </c>
      <c r="D3" s="1">
        <v>95.25</v>
      </c>
      <c r="E3" s="1">
        <v>95.25</v>
      </c>
      <c r="F3" s="1">
        <v>96.9</v>
      </c>
      <c r="G3" s="3">
        <f aca="true" t="shared" si="0" ref="G3:G15">SUM(B3:F3)/5</f>
        <v>96.38</v>
      </c>
      <c r="H3" s="1">
        <v>1</v>
      </c>
    </row>
    <row r="4" spans="1:8" ht="16.5">
      <c r="A4" s="1" t="s">
        <v>22</v>
      </c>
      <c r="B4" s="1">
        <v>90</v>
      </c>
      <c r="C4" s="1">
        <v>85</v>
      </c>
      <c r="D4" s="1">
        <v>86</v>
      </c>
      <c r="E4" s="1">
        <v>90.2</v>
      </c>
      <c r="F4" s="1">
        <v>91.6</v>
      </c>
      <c r="G4" s="3">
        <f t="shared" si="0"/>
        <v>88.55999999999999</v>
      </c>
      <c r="H4" s="1"/>
    </row>
    <row r="5" spans="1:8" ht="16.5">
      <c r="A5" s="1" t="s">
        <v>23</v>
      </c>
      <c r="B5" s="1">
        <v>89</v>
      </c>
      <c r="C5" s="1">
        <v>63</v>
      </c>
      <c r="D5" s="1">
        <v>84.75</v>
      </c>
      <c r="E5" s="1">
        <v>70.4</v>
      </c>
      <c r="F5" s="1">
        <v>91.6</v>
      </c>
      <c r="G5" s="3">
        <f t="shared" si="0"/>
        <v>79.75</v>
      </c>
      <c r="H5" s="1"/>
    </row>
    <row r="6" spans="1:8" ht="16.5">
      <c r="A6" s="1" t="s">
        <v>24</v>
      </c>
      <c r="B6" s="1">
        <v>89</v>
      </c>
      <c r="C6" s="1">
        <v>73</v>
      </c>
      <c r="D6" s="1">
        <v>81.25</v>
      </c>
      <c r="E6" s="1">
        <v>78.8</v>
      </c>
      <c r="F6" s="1">
        <v>92.4</v>
      </c>
      <c r="G6" s="3">
        <f t="shared" si="0"/>
        <v>82.89000000000001</v>
      </c>
      <c r="H6" s="1"/>
    </row>
    <row r="7" spans="1:8" ht="16.5">
      <c r="A7" s="1" t="s">
        <v>25</v>
      </c>
      <c r="B7" s="1">
        <v>92</v>
      </c>
      <c r="C7" s="1">
        <v>88.5</v>
      </c>
      <c r="D7" s="1">
        <v>88.5</v>
      </c>
      <c r="E7" s="1">
        <v>85.2</v>
      </c>
      <c r="F7" s="1">
        <v>92.2</v>
      </c>
      <c r="G7" s="3">
        <f t="shared" si="0"/>
        <v>89.28</v>
      </c>
      <c r="H7" s="1"/>
    </row>
    <row r="8" spans="1:8" ht="16.5">
      <c r="A8" s="1" t="s">
        <v>26</v>
      </c>
      <c r="B8" s="1">
        <v>87</v>
      </c>
      <c r="C8" s="1">
        <v>77.5</v>
      </c>
      <c r="D8" s="1">
        <v>79.5</v>
      </c>
      <c r="E8" s="1">
        <v>75.8</v>
      </c>
      <c r="F8" s="1">
        <v>95.2</v>
      </c>
      <c r="G8" s="3">
        <f t="shared" si="0"/>
        <v>83</v>
      </c>
      <c r="H8" s="1"/>
    </row>
    <row r="9" spans="1:8" ht="16.5">
      <c r="A9" s="1" t="s">
        <v>27</v>
      </c>
      <c r="B9" s="1">
        <v>88</v>
      </c>
      <c r="C9" s="1">
        <v>95.5</v>
      </c>
      <c r="D9" s="1">
        <v>79</v>
      </c>
      <c r="E9" s="1">
        <v>80.4</v>
      </c>
      <c r="F9" s="1">
        <v>95.2</v>
      </c>
      <c r="G9" s="3">
        <f t="shared" si="0"/>
        <v>87.61999999999999</v>
      </c>
      <c r="H9" s="1"/>
    </row>
    <row r="10" spans="1:8" ht="16.5">
      <c r="A10" s="1" t="s">
        <v>43</v>
      </c>
      <c r="B10" s="1">
        <v>89</v>
      </c>
      <c r="C10" s="1">
        <v>96.5</v>
      </c>
      <c r="D10" s="1">
        <v>84.25</v>
      </c>
      <c r="E10" s="1">
        <v>79.4</v>
      </c>
      <c r="F10" s="1">
        <v>96.2</v>
      </c>
      <c r="G10" s="3">
        <f t="shared" si="0"/>
        <v>89.07</v>
      </c>
      <c r="H10" s="1"/>
    </row>
    <row r="11" spans="1:8" ht="16.5">
      <c r="A11" s="1" t="s">
        <v>36</v>
      </c>
      <c r="B11" s="1">
        <v>81</v>
      </c>
      <c r="C11" s="1">
        <v>82</v>
      </c>
      <c r="D11" s="1">
        <v>78.25</v>
      </c>
      <c r="E11" s="1">
        <v>80.6</v>
      </c>
      <c r="F11" s="1">
        <v>91.6</v>
      </c>
      <c r="G11" s="3">
        <f t="shared" si="0"/>
        <v>82.69000000000001</v>
      </c>
      <c r="H11" s="1"/>
    </row>
    <row r="12" spans="1:8" ht="16.5">
      <c r="A12" s="1" t="s">
        <v>28</v>
      </c>
      <c r="B12" s="1">
        <v>83</v>
      </c>
      <c r="C12" s="1">
        <v>75.25</v>
      </c>
      <c r="D12" s="1">
        <v>78</v>
      </c>
      <c r="E12" s="1">
        <v>60.2</v>
      </c>
      <c r="F12" s="1">
        <v>90.8</v>
      </c>
      <c r="G12" s="3">
        <f t="shared" si="0"/>
        <v>77.45</v>
      </c>
      <c r="H12" s="1"/>
    </row>
    <row r="13" spans="1:8" ht="16.5">
      <c r="A13" s="1" t="s">
        <v>29</v>
      </c>
      <c r="B13" s="1">
        <v>87</v>
      </c>
      <c r="C13" s="1">
        <v>89.75</v>
      </c>
      <c r="D13" s="1">
        <v>82.75</v>
      </c>
      <c r="E13" s="1">
        <v>81.8</v>
      </c>
      <c r="F13" s="1">
        <v>95</v>
      </c>
      <c r="G13" s="3">
        <f t="shared" si="0"/>
        <v>87.26</v>
      </c>
      <c r="H13" s="1"/>
    </row>
    <row r="14" spans="1:8" ht="16.5">
      <c r="A14" s="1" t="s">
        <v>30</v>
      </c>
      <c r="B14" s="1">
        <v>97</v>
      </c>
      <c r="C14" s="1">
        <v>86.5</v>
      </c>
      <c r="D14" s="1">
        <v>81.5</v>
      </c>
      <c r="E14" s="1">
        <v>71.6</v>
      </c>
      <c r="F14" s="1">
        <v>93.2</v>
      </c>
      <c r="G14" s="3">
        <f t="shared" si="0"/>
        <v>85.96000000000001</v>
      </c>
      <c r="H14" s="1"/>
    </row>
    <row r="15" spans="1:8" ht="16.5">
      <c r="A15" s="1" t="s">
        <v>32</v>
      </c>
      <c r="B15" s="1">
        <v>90</v>
      </c>
      <c r="C15" s="1">
        <v>96.5</v>
      </c>
      <c r="D15" s="1">
        <v>92</v>
      </c>
      <c r="E15" s="1">
        <v>87.4</v>
      </c>
      <c r="F15" s="1">
        <v>97.2</v>
      </c>
      <c r="G15" s="3">
        <f t="shared" si="0"/>
        <v>92.61999999999999</v>
      </c>
      <c r="H15" s="1">
        <v>2</v>
      </c>
    </row>
    <row r="16" ht="16.5">
      <c r="G16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H4" sqref="H4"/>
    </sheetView>
  </sheetViews>
  <sheetFormatPr defaultColWidth="9.00390625" defaultRowHeight="16.5"/>
  <cols>
    <col min="1" max="2" width="8.875" style="4" customWidth="1"/>
    <col min="3" max="6" width="9.00390625" style="5" customWidth="1"/>
    <col min="7" max="7" width="10.375" style="4" bestFit="1" customWidth="1"/>
  </cols>
  <sheetData>
    <row r="1" spans="1:8" ht="16.5">
      <c r="A1" s="1"/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3" t="s">
        <v>37</v>
      </c>
      <c r="H1" s="3" t="s">
        <v>39</v>
      </c>
    </row>
    <row r="2" spans="1:8" ht="16.5">
      <c r="A2" s="1" t="s">
        <v>0</v>
      </c>
      <c r="B2" s="1">
        <v>73.5</v>
      </c>
      <c r="C2" s="1">
        <v>86.5</v>
      </c>
      <c r="D2" s="1">
        <v>95.25</v>
      </c>
      <c r="E2" s="1">
        <v>94</v>
      </c>
      <c r="F2" s="1">
        <v>93</v>
      </c>
      <c r="G2" s="2">
        <f>SUM(B2:F2)/5</f>
        <v>88.45</v>
      </c>
      <c r="H2" s="1">
        <v>1</v>
      </c>
    </row>
    <row r="3" spans="1:8" ht="16.5">
      <c r="A3" s="1" t="s">
        <v>1</v>
      </c>
      <c r="B3" s="1">
        <v>70.8</v>
      </c>
      <c r="C3" s="1">
        <v>83.25</v>
      </c>
      <c r="D3" s="1">
        <v>90.75</v>
      </c>
      <c r="E3" s="1">
        <v>63</v>
      </c>
      <c r="F3" s="1">
        <v>90</v>
      </c>
      <c r="G3" s="2">
        <f aca="true" t="shared" si="0" ref="G3:G15">SUM(B3:F3)/5</f>
        <v>79.56</v>
      </c>
      <c r="H3" s="3"/>
    </row>
    <row r="4" spans="1:8" ht="16.5">
      <c r="A4" s="1" t="s">
        <v>2</v>
      </c>
      <c r="B4" s="1">
        <v>72.8</v>
      </c>
      <c r="C4" s="1">
        <v>84.5</v>
      </c>
      <c r="D4" s="1">
        <v>90.25</v>
      </c>
      <c r="E4" s="1">
        <v>82</v>
      </c>
      <c r="F4" s="1">
        <v>89.6</v>
      </c>
      <c r="G4" s="2">
        <f t="shared" si="0"/>
        <v>83.83</v>
      </c>
      <c r="H4" s="3">
        <v>3</v>
      </c>
    </row>
    <row r="5" spans="1:8" ht="16.5">
      <c r="A5" s="1" t="s">
        <v>3</v>
      </c>
      <c r="B5" s="1">
        <v>68.8</v>
      </c>
      <c r="C5" s="1">
        <v>87.5</v>
      </c>
      <c r="D5" s="1">
        <v>88.25</v>
      </c>
      <c r="E5" s="1">
        <v>89</v>
      </c>
      <c r="F5" s="1">
        <v>88</v>
      </c>
      <c r="G5" s="2">
        <f t="shared" si="0"/>
        <v>84.31</v>
      </c>
      <c r="H5" s="1">
        <v>2</v>
      </c>
    </row>
    <row r="6" spans="1:8" ht="16.5">
      <c r="A6" s="1" t="s">
        <v>4</v>
      </c>
      <c r="B6" s="1">
        <v>69.4</v>
      </c>
      <c r="C6" s="1">
        <v>84.25</v>
      </c>
      <c r="D6" s="1">
        <v>86</v>
      </c>
      <c r="E6" s="1">
        <v>73</v>
      </c>
      <c r="F6" s="1">
        <v>82.4</v>
      </c>
      <c r="G6" s="2">
        <f t="shared" si="0"/>
        <v>79.00999999999999</v>
      </c>
      <c r="H6" s="1"/>
    </row>
    <row r="7" spans="1:8" ht="16.5">
      <c r="A7" s="1" t="s">
        <v>5</v>
      </c>
      <c r="B7" s="1">
        <v>70.6</v>
      </c>
      <c r="C7" s="1">
        <v>84.25</v>
      </c>
      <c r="D7" s="1">
        <v>89</v>
      </c>
      <c r="E7" s="1">
        <v>74</v>
      </c>
      <c r="F7" s="1">
        <v>88.4</v>
      </c>
      <c r="G7" s="2">
        <f t="shared" si="0"/>
        <v>81.25</v>
      </c>
      <c r="H7" s="1"/>
    </row>
    <row r="8" spans="1:8" ht="16.5">
      <c r="A8" s="1" t="s">
        <v>6</v>
      </c>
      <c r="B8" s="1">
        <v>70.2</v>
      </c>
      <c r="C8" s="1">
        <v>85.5</v>
      </c>
      <c r="D8" s="1">
        <v>89.75</v>
      </c>
      <c r="E8" s="1">
        <v>77</v>
      </c>
      <c r="F8" s="1">
        <v>87.4</v>
      </c>
      <c r="G8" s="2">
        <f t="shared" si="0"/>
        <v>81.97</v>
      </c>
      <c r="H8" s="1"/>
    </row>
    <row r="9" spans="1:8" ht="16.5">
      <c r="A9" s="1" t="s">
        <v>7</v>
      </c>
      <c r="B9" s="1">
        <v>62.4</v>
      </c>
      <c r="C9" s="1">
        <v>84</v>
      </c>
      <c r="D9" s="1">
        <v>86.5</v>
      </c>
      <c r="E9" s="1">
        <v>75</v>
      </c>
      <c r="F9" s="1">
        <v>86.8</v>
      </c>
      <c r="G9" s="2">
        <f t="shared" si="0"/>
        <v>78.94</v>
      </c>
      <c r="H9" s="1"/>
    </row>
    <row r="10" spans="1:8" ht="16.5">
      <c r="A10" s="1" t="s">
        <v>41</v>
      </c>
      <c r="B10" s="1">
        <v>65.6</v>
      </c>
      <c r="C10" s="1">
        <v>86</v>
      </c>
      <c r="D10" s="1">
        <v>84.5</v>
      </c>
      <c r="E10" s="1">
        <v>82</v>
      </c>
      <c r="F10" s="1">
        <v>88.4</v>
      </c>
      <c r="G10" s="2">
        <f t="shared" si="0"/>
        <v>81.3</v>
      </c>
      <c r="H10" s="1"/>
    </row>
    <row r="11" spans="1:8" ht="16.5">
      <c r="A11" s="1" t="s">
        <v>42</v>
      </c>
      <c r="B11" s="1">
        <v>58.6</v>
      </c>
      <c r="C11" s="1">
        <v>83.75</v>
      </c>
      <c r="D11" s="1">
        <v>82.75</v>
      </c>
      <c r="E11" s="1">
        <v>66</v>
      </c>
      <c r="F11" s="1">
        <v>79.8</v>
      </c>
      <c r="G11" s="2">
        <f t="shared" si="0"/>
        <v>74.18</v>
      </c>
      <c r="H11" s="1"/>
    </row>
    <row r="12" spans="1:8" ht="16.5">
      <c r="A12" s="1" t="s">
        <v>8</v>
      </c>
      <c r="B12" s="1">
        <v>68</v>
      </c>
      <c r="C12" s="1">
        <v>84.5</v>
      </c>
      <c r="D12" s="1">
        <v>86.25</v>
      </c>
      <c r="E12" s="1">
        <v>76</v>
      </c>
      <c r="F12" s="1">
        <v>85.6</v>
      </c>
      <c r="G12" s="2">
        <f t="shared" si="0"/>
        <v>80.07000000000001</v>
      </c>
      <c r="H12" s="3"/>
    </row>
    <row r="13" spans="1:8" ht="16.5">
      <c r="A13" s="1" t="s">
        <v>9</v>
      </c>
      <c r="B13" s="1">
        <v>65.4</v>
      </c>
      <c r="C13" s="1">
        <v>84</v>
      </c>
      <c r="D13" s="1">
        <v>87</v>
      </c>
      <c r="E13" s="1">
        <v>74</v>
      </c>
      <c r="F13" s="1">
        <v>80.7</v>
      </c>
      <c r="G13" s="2">
        <f t="shared" si="0"/>
        <v>78.22</v>
      </c>
      <c r="H13" s="2"/>
    </row>
    <row r="14" spans="1:8" ht="16.5">
      <c r="A14" s="1" t="s">
        <v>10</v>
      </c>
      <c r="B14" s="1">
        <v>65.8</v>
      </c>
      <c r="C14" s="1">
        <v>88.75</v>
      </c>
      <c r="D14" s="1">
        <v>88.5</v>
      </c>
      <c r="E14" s="1">
        <v>74</v>
      </c>
      <c r="F14" s="1">
        <v>85.8</v>
      </c>
      <c r="G14" s="2">
        <f t="shared" si="0"/>
        <v>80.57000000000001</v>
      </c>
      <c r="H14" s="2"/>
    </row>
    <row r="15" spans="1:8" ht="16.5">
      <c r="A15" s="1" t="s">
        <v>33</v>
      </c>
      <c r="B15" s="1">
        <v>66.4</v>
      </c>
      <c r="C15" s="3">
        <v>85.25</v>
      </c>
      <c r="D15" s="1">
        <v>89.5</v>
      </c>
      <c r="E15" s="3">
        <v>73</v>
      </c>
      <c r="F15" s="3">
        <v>89.2</v>
      </c>
      <c r="G15" s="2">
        <f t="shared" si="0"/>
        <v>80.66999999999999</v>
      </c>
      <c r="H15" s="1"/>
    </row>
    <row r="16" ht="16.5">
      <c r="H16" s="5"/>
    </row>
    <row r="17" spans="8:19" ht="16.5">
      <c r="H17" s="5"/>
      <c r="S17" t="s">
        <v>46</v>
      </c>
    </row>
    <row r="18" ht="16.5">
      <c r="H18" s="5"/>
    </row>
    <row r="19" ht="16.5">
      <c r="H19" s="5"/>
    </row>
    <row r="20" ht="16.5">
      <c r="H20" s="5"/>
    </row>
    <row r="21" ht="16.5">
      <c r="H21" s="5"/>
    </row>
    <row r="22" ht="16.5">
      <c r="H22" s="5"/>
    </row>
    <row r="23" ht="16.5">
      <c r="H23" s="5"/>
    </row>
    <row r="24" ht="16.5">
      <c r="H24" s="5"/>
    </row>
    <row r="25" ht="16.5">
      <c r="H25" s="5"/>
    </row>
    <row r="26" ht="16.5">
      <c r="H26" s="5"/>
    </row>
    <row r="27" ht="16.5">
      <c r="H27" s="5"/>
    </row>
    <row r="28" ht="16.5">
      <c r="H28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2015-11-02T02:22:04Z</cp:lastPrinted>
  <dcterms:created xsi:type="dcterms:W3CDTF">2015-10-21T04:41:24Z</dcterms:created>
  <dcterms:modified xsi:type="dcterms:W3CDTF">2024-01-18T11:17:04Z</dcterms:modified>
  <cp:category/>
  <cp:version/>
  <cp:contentType/>
  <cp:contentStatus/>
</cp:coreProperties>
</file>